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20161210\Downloads\"/>
    </mc:Choice>
  </mc:AlternateContent>
  <xr:revisionPtr revIDLastSave="0" documentId="13_ncr:1_{150722A2-0226-4881-AA08-F0B890696A73}" xr6:coauthVersionLast="47" xr6:coauthVersionMax="47" xr10:uidLastSave="{00000000-0000-0000-0000-000000000000}"/>
  <bookViews>
    <workbookView xWindow="-120" yWindow="-120" windowWidth="29040" windowHeight="15840" xr2:uid="{00000000-000D-0000-FFFF-FFFF00000000}"/>
  </bookViews>
  <sheets>
    <sheet name="自習テキスト申込書24v2" sheetId="5" r:id="rId1"/>
    <sheet name="自習テキスト一覧・規約" sheetId="6" r:id="rId2"/>
  </sheets>
  <definedNames>
    <definedName name="_xlnm.Print_Area" localSheetId="1">自習テキスト一覧・規約!$A$1:$G$40</definedName>
    <definedName name="_xlnm.Print_Area" localSheetId="0">自習テキスト申込書24v2!$A$1:$G$49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5" l="1"/>
  <c r="A32" i="5"/>
  <c r="A33" i="5"/>
  <c r="A34" i="5"/>
  <c r="A35" i="5"/>
  <c r="A36" i="5"/>
  <c r="A37" i="5"/>
  <c r="A38" i="5"/>
  <c r="A39" i="5"/>
  <c r="A40" i="5"/>
  <c r="D32" i="5"/>
  <c r="F32" i="5" s="1"/>
  <c r="D33" i="5"/>
  <c r="F33" i="5" s="1"/>
  <c r="D34" i="5"/>
  <c r="F34" i="5" s="1"/>
  <c r="D35" i="5"/>
  <c r="F35" i="5" s="1"/>
  <c r="D36" i="5"/>
  <c r="F36" i="5" s="1"/>
  <c r="D37" i="5"/>
  <c r="F37" i="5" s="1"/>
  <c r="D38" i="5"/>
  <c r="F38" i="5" s="1"/>
  <c r="D39" i="5"/>
  <c r="F39" i="5" s="1"/>
  <c r="D40" i="5"/>
  <c r="F40" i="5" s="1"/>
  <c r="D31" i="5"/>
  <c r="F31" i="5" s="1"/>
  <c r="E41" i="5"/>
  <c r="F41" i="5" l="1"/>
</calcChain>
</file>

<file path=xl/sharedStrings.xml><?xml version="1.0" encoding="utf-8"?>
<sst xmlns="http://schemas.openxmlformats.org/spreadsheetml/2006/main" count="94" uniqueCount="86">
  <si>
    <t>COBOLプログラミング基礎編（PAD）</t>
  </si>
  <si>
    <t>COBOLプログラミング応用編（PAD）</t>
  </si>
  <si>
    <t>COBOLプログラミング基礎編（フローチャート）</t>
  </si>
  <si>
    <t>COBOLプログラミング応用編（フローチャート）</t>
  </si>
  <si>
    <t>価格（税込）</t>
    <rPh sb="0" eb="2">
      <t>カカク</t>
    </rPh>
    <rPh sb="3" eb="5">
      <t>ゼイコミ</t>
    </rPh>
    <phoneticPr fontId="2"/>
  </si>
  <si>
    <t>分　野</t>
    <rPh sb="0" eb="1">
      <t>ブン</t>
    </rPh>
    <rPh sb="2" eb="3">
      <t>ノ</t>
    </rPh>
    <phoneticPr fontId="2"/>
  </si>
  <si>
    <t>COBOL</t>
    <phoneticPr fontId="2"/>
  </si>
  <si>
    <t>8090-63-600</t>
    <phoneticPr fontId="3"/>
  </si>
  <si>
    <t>8090-63-700</t>
    <phoneticPr fontId="3"/>
  </si>
  <si>
    <t>8090-63-850</t>
    <phoneticPr fontId="3"/>
  </si>
  <si>
    <t>8090-63-950</t>
    <phoneticPr fontId="3"/>
  </si>
  <si>
    <t>貴　社　名</t>
  </si>
  <si>
    <t>ご　所　属</t>
  </si>
  <si>
    <t>お申込者名</t>
  </si>
  <si>
    <t>合計</t>
  </si>
  <si>
    <t>・ 商品の在庫数によって、商品の納入日が若干異なることがあります。</t>
  </si>
  <si>
    <t>・ 請求書を送付いたしますので、指定の銀行口座にお振り込みください。</t>
  </si>
  <si>
    <t>備考</t>
    <rPh sb="0" eb="2">
      <t>ビコウ</t>
    </rPh>
    <phoneticPr fontId="8"/>
  </si>
  <si>
    <t>ご注文日</t>
    <rPh sb="1" eb="3">
      <t>チュウモン</t>
    </rPh>
    <rPh sb="3" eb="4">
      <t>ヒ</t>
    </rPh>
    <phoneticPr fontId="8"/>
  </si>
  <si>
    <t xml:space="preserve"> 　定期研修サービスの運用業務・改善、研修サービスガイド等の送付、メールでの研修サービスご案内、ニーズ調査などに利用いたします。</t>
    <phoneticPr fontId="8"/>
  </si>
  <si>
    <t>価格(税込)</t>
    <rPh sb="0" eb="1">
      <t>カ</t>
    </rPh>
    <rPh sb="1" eb="2">
      <t>カク</t>
    </rPh>
    <rPh sb="3" eb="5">
      <t>ゼイコ</t>
    </rPh>
    <phoneticPr fontId="8"/>
  </si>
  <si>
    <t>普通預金口座　口座番号　１１０５４８５</t>
    <rPh sb="0" eb="2">
      <t>フツウ</t>
    </rPh>
    <rPh sb="2" eb="4">
      <t>ヨキン</t>
    </rPh>
    <rPh sb="4" eb="6">
      <t>コウザ</t>
    </rPh>
    <rPh sb="7" eb="9">
      <t>コウザ</t>
    </rPh>
    <rPh sb="9" eb="10">
      <t>バン</t>
    </rPh>
    <rPh sb="10" eb="11">
      <t>ゴウ</t>
    </rPh>
    <phoneticPr fontId="2"/>
  </si>
  <si>
    <t>振込先銀行:</t>
    <rPh sb="0" eb="2">
      <t>フリコミ</t>
    </rPh>
    <rPh sb="2" eb="3">
      <t>サキ</t>
    </rPh>
    <rPh sb="3" eb="4">
      <t>ギン</t>
    </rPh>
    <rPh sb="4" eb="5">
      <t>イ</t>
    </rPh>
    <phoneticPr fontId="2"/>
  </si>
  <si>
    <t>→</t>
    <phoneticPr fontId="3"/>
  </si>
  <si>
    <t>上記の「個人情報の取扱い」に関し、同意します。</t>
    <phoneticPr fontId="3"/>
  </si>
  <si>
    <t>送付先ご住所</t>
    <phoneticPr fontId="8"/>
  </si>
  <si>
    <t>電　　　　話</t>
    <phoneticPr fontId="8"/>
  </si>
  <si>
    <t>ＦＡＸ</t>
    <phoneticPr fontId="8"/>
  </si>
  <si>
    <t>数量</t>
    <phoneticPr fontId="8"/>
  </si>
  <si>
    <t>－本申込書にご記入いただきます個人情報の取扱いについて－</t>
    <phoneticPr fontId="8"/>
  </si>
  <si>
    <t>－個人情報取扱いについての同意欄－</t>
    <rPh sb="15" eb="16">
      <t>ラン</t>
    </rPh>
    <phoneticPr fontId="8"/>
  </si>
  <si>
    <t>単価</t>
    <rPh sb="0" eb="2">
      <t>タンカ</t>
    </rPh>
    <phoneticPr fontId="8"/>
  </si>
  <si>
    <t>テキストコード</t>
    <phoneticPr fontId="8"/>
  </si>
  <si>
    <t>自習テキスト一覧</t>
    <rPh sb="0" eb="1">
      <t>ジ</t>
    </rPh>
    <rPh sb="1" eb="2">
      <t>ナライ</t>
    </rPh>
    <rPh sb="6" eb="8">
      <t>イチラン</t>
    </rPh>
    <phoneticPr fontId="2"/>
  </si>
  <si>
    <t>テキスト名</t>
    <rPh sb="4" eb="5">
      <t>メイ</t>
    </rPh>
    <phoneticPr fontId="2"/>
  </si>
  <si>
    <t>テキスト名</t>
    <phoneticPr fontId="8"/>
  </si>
  <si>
    <t>「自習テキストお申込方法・規約」にご了承いただき、「個人情報の取扱い」に関して同意いただける場合、お申し込みください。</t>
    <phoneticPr fontId="8"/>
  </si>
  <si>
    <t>自習テキストお申込方法・規約</t>
    <phoneticPr fontId="2"/>
  </si>
  <si>
    <r>
      <t>三菱</t>
    </r>
    <r>
      <rPr>
        <b/>
        <sz val="10"/>
        <rFont val="ＭＳ ゴシック"/>
        <family val="3"/>
        <charset val="128"/>
      </rPr>
      <t>ＵＦＪ銀行　大森駅前支店</t>
    </r>
    <rPh sb="0" eb="2">
      <t>ミツビシ</t>
    </rPh>
    <rPh sb="5" eb="6">
      <t>ギン</t>
    </rPh>
    <rPh sb="6" eb="7">
      <t>イ</t>
    </rPh>
    <rPh sb="8" eb="10">
      <t>オオモリ</t>
    </rPh>
    <rPh sb="10" eb="11">
      <t>エキ</t>
    </rPh>
    <rPh sb="11" eb="12">
      <t>マエ</t>
    </rPh>
    <rPh sb="12" eb="14">
      <t>シテン</t>
    </rPh>
    <phoneticPr fontId="2"/>
  </si>
  <si>
    <t>テキストコード</t>
    <phoneticPr fontId="2"/>
  </si>
  <si>
    <t>＊上記以外のテキストは販売しておりません。</t>
    <rPh sb="1" eb="2">
      <t>ウエ</t>
    </rPh>
    <rPh sb="2" eb="3">
      <t>キ</t>
    </rPh>
    <rPh sb="3" eb="5">
      <t>イガイ</t>
    </rPh>
    <rPh sb="11" eb="13">
      <t>ハンバイ</t>
    </rPh>
    <phoneticPr fontId="2"/>
  </si>
  <si>
    <t>　◆「自習テキスト申込書」に必要事項をご記入のうえ、メールまたはＦＡＸにてお申し込みください。</t>
    <rPh sb="3" eb="5">
      <t>ジシュウ</t>
    </rPh>
    <rPh sb="9" eb="11">
      <t>モウシコ</t>
    </rPh>
    <rPh sb="11" eb="12">
      <t>ショ</t>
    </rPh>
    <rPh sb="14" eb="16">
      <t>ヒツヨウ</t>
    </rPh>
    <rPh sb="16" eb="18">
      <t>ジコウ</t>
    </rPh>
    <rPh sb="20" eb="22">
      <t>キニュウ</t>
    </rPh>
    <rPh sb="38" eb="39">
      <t>サル</t>
    </rPh>
    <rPh sb="40" eb="41">
      <t>コ</t>
    </rPh>
    <phoneticPr fontId="2"/>
  </si>
  <si>
    <t>　◆お届けは、原則としてご入金確認後から７日前後です。</t>
    <rPh sb="3" eb="4">
      <t>トド</t>
    </rPh>
    <rPh sb="7" eb="9">
      <t>ゲンソク</t>
    </rPh>
    <rPh sb="13" eb="15">
      <t>ニュウキン</t>
    </rPh>
    <rPh sb="15" eb="17">
      <t>カクニン</t>
    </rPh>
    <rPh sb="17" eb="18">
      <t>ゴ</t>
    </rPh>
    <rPh sb="21" eb="22">
      <t>ヒ</t>
    </rPh>
    <rPh sb="22" eb="24">
      <t>ゼンゴ</t>
    </rPh>
    <phoneticPr fontId="2"/>
  </si>
  <si>
    <t>　◆お申し込みいただいきましたテキストの金額により、送料の一部をご負担いただく場合がありますので、</t>
    <rPh sb="3" eb="4">
      <t>モウ</t>
    </rPh>
    <rPh sb="5" eb="6">
      <t>コ</t>
    </rPh>
    <rPh sb="20" eb="22">
      <t>キンガク</t>
    </rPh>
    <rPh sb="26" eb="28">
      <t>ソウリョウ</t>
    </rPh>
    <rPh sb="29" eb="31">
      <t>イチブ</t>
    </rPh>
    <rPh sb="33" eb="35">
      <t>フタン</t>
    </rPh>
    <rPh sb="39" eb="41">
      <t>バアイ</t>
    </rPh>
    <phoneticPr fontId="2"/>
  </si>
  <si>
    <t>　　あらかじめご了承ください。</t>
    <rPh sb="8" eb="10">
      <t>リョウショウ</t>
    </rPh>
    <phoneticPr fontId="2"/>
  </si>
  <si>
    <t>　◆乱丁・落丁・暇疵等の当社の責に帰すべき場合は、テキストをお取り替えします。</t>
    <rPh sb="2" eb="4">
      <t>ランチョウ</t>
    </rPh>
    <rPh sb="5" eb="6">
      <t>ラク</t>
    </rPh>
    <rPh sb="6" eb="7">
      <t>チョウ</t>
    </rPh>
    <rPh sb="8" eb="10">
      <t>ヒマキズ</t>
    </rPh>
    <rPh sb="10" eb="11">
      <t>トウ</t>
    </rPh>
    <rPh sb="12" eb="14">
      <t>トウシャ</t>
    </rPh>
    <rPh sb="15" eb="16">
      <t>セキ</t>
    </rPh>
    <rPh sb="17" eb="18">
      <t>カエ</t>
    </rPh>
    <rPh sb="21" eb="23">
      <t>バアイ</t>
    </rPh>
    <rPh sb="31" eb="32">
      <t>ト</t>
    </rPh>
    <rPh sb="33" eb="34">
      <t>タイ</t>
    </rPh>
    <phoneticPr fontId="2"/>
  </si>
  <si>
    <r>
      <rPr>
        <sz val="10"/>
        <rFont val="ＭＳ ゴシック"/>
        <family val="3"/>
        <charset val="128"/>
      </rPr>
      <t>　</t>
    </r>
    <r>
      <rPr>
        <u/>
        <sz val="10"/>
        <rFont val="ＭＳ ゴシック"/>
        <family val="3"/>
        <charset val="128"/>
      </rPr>
      <t>「お申込方法」</t>
    </r>
    <rPh sb="3" eb="5">
      <t>モウシコ</t>
    </rPh>
    <rPh sb="5" eb="7">
      <t>ホウホウ</t>
    </rPh>
    <phoneticPr fontId="2"/>
  </si>
  <si>
    <r>
      <rPr>
        <sz val="10"/>
        <rFont val="ＭＳ ゴシック"/>
        <family val="3"/>
        <charset val="128"/>
      </rPr>
      <t>　</t>
    </r>
    <r>
      <rPr>
        <u/>
        <sz val="10"/>
        <rFont val="ＭＳ ゴシック"/>
        <family val="3"/>
        <charset val="128"/>
      </rPr>
      <t>「発送・納品」</t>
    </r>
    <rPh sb="2" eb="4">
      <t>ハッソウ</t>
    </rPh>
    <rPh sb="5" eb="7">
      <t>ノウヒン</t>
    </rPh>
    <phoneticPr fontId="2"/>
  </si>
  <si>
    <r>
      <rPr>
        <sz val="10"/>
        <rFont val="ＭＳ ゴシック"/>
        <family val="3"/>
        <charset val="128"/>
      </rPr>
      <t>　</t>
    </r>
    <r>
      <rPr>
        <u/>
        <sz val="10"/>
        <rFont val="ＭＳ ゴシック"/>
        <family val="3"/>
        <charset val="128"/>
      </rPr>
      <t>「お支払い」</t>
    </r>
    <rPh sb="3" eb="5">
      <t>シハライ</t>
    </rPh>
    <phoneticPr fontId="2"/>
  </si>
  <si>
    <r>
      <t>　</t>
    </r>
    <r>
      <rPr>
        <u/>
        <sz val="10"/>
        <rFont val="ＭＳ ゴシック"/>
        <family val="3"/>
        <charset val="128"/>
      </rPr>
      <t>「その他」</t>
    </r>
    <rPh sb="4" eb="5">
      <t>タ</t>
    </rPh>
    <phoneticPr fontId="2"/>
  </si>
  <si>
    <t>　◆当社または株式会社日立製作所が使用を承諾する印刷物・ソフトウェア等テキストの著作権または使用権は、</t>
    <rPh sb="2" eb="4">
      <t>トウシャ</t>
    </rPh>
    <rPh sb="7" eb="11">
      <t>カブシキ</t>
    </rPh>
    <rPh sb="11" eb="13">
      <t>ヒタチ</t>
    </rPh>
    <rPh sb="13" eb="16">
      <t>セイサクショ</t>
    </rPh>
    <rPh sb="17" eb="19">
      <t>シヨウ</t>
    </rPh>
    <rPh sb="20" eb="22">
      <t>ショウダク</t>
    </rPh>
    <rPh sb="24" eb="27">
      <t>インサツブツ</t>
    </rPh>
    <rPh sb="34" eb="35">
      <t>トウ</t>
    </rPh>
    <rPh sb="40" eb="43">
      <t>チョサクケン</t>
    </rPh>
    <rPh sb="46" eb="48">
      <t>シヨウ</t>
    </rPh>
    <rPh sb="48" eb="49">
      <t>ケン</t>
    </rPh>
    <phoneticPr fontId="2"/>
  </si>
  <si>
    <t>　　すべて当社または株式会社日立製作所、または当社が指定する第三者に帰属します。</t>
    <rPh sb="5" eb="7">
      <t>トウシャ</t>
    </rPh>
    <rPh sb="10" eb="14">
      <t>カブシキ</t>
    </rPh>
    <rPh sb="14" eb="16">
      <t>ヒタチ</t>
    </rPh>
    <rPh sb="16" eb="19">
      <t>セイサクショ</t>
    </rPh>
    <rPh sb="23" eb="25">
      <t>トウシャ</t>
    </rPh>
    <rPh sb="26" eb="28">
      <t>シテイ</t>
    </rPh>
    <rPh sb="30" eb="33">
      <t>ダイサンシャ</t>
    </rPh>
    <rPh sb="34" eb="36">
      <t>キゾク</t>
    </rPh>
    <phoneticPr fontId="2"/>
  </si>
  <si>
    <t>　　または一部について転載、複製、または第三者へ提供、譲渡等できないものとします。</t>
    <rPh sb="5" eb="7">
      <t>イチブ</t>
    </rPh>
    <rPh sb="11" eb="13">
      <t>テンサイ</t>
    </rPh>
    <rPh sb="14" eb="16">
      <t>フクセイ</t>
    </rPh>
    <rPh sb="20" eb="21">
      <t>ダイ</t>
    </rPh>
    <rPh sb="21" eb="23">
      <t>サンシャ</t>
    </rPh>
    <rPh sb="24" eb="26">
      <t>テイキョウ</t>
    </rPh>
    <rPh sb="27" eb="29">
      <t>ジョウト</t>
    </rPh>
    <rPh sb="29" eb="30">
      <t>トウ</t>
    </rPh>
    <phoneticPr fontId="2"/>
  </si>
  <si>
    <t>〒</t>
    <phoneticPr fontId="8"/>
  </si>
  <si>
    <t>　◆お申し込みいただきましたテキストは随時お送りいたしますが、在庫切れ等の場合は発送が遅れることがあります。</t>
    <rPh sb="3" eb="4">
      <t>モウ</t>
    </rPh>
    <rPh sb="5" eb="6">
      <t>コ</t>
    </rPh>
    <rPh sb="19" eb="21">
      <t>ズイジ</t>
    </rPh>
    <rPh sb="22" eb="23">
      <t>オク</t>
    </rPh>
    <rPh sb="31" eb="33">
      <t>ザイコウ</t>
    </rPh>
    <rPh sb="33" eb="34">
      <t>キ</t>
    </rPh>
    <rPh sb="35" eb="36">
      <t>トウ</t>
    </rPh>
    <rPh sb="37" eb="39">
      <t>バアイ</t>
    </rPh>
    <rPh sb="40" eb="42">
      <t>ハッソウ</t>
    </rPh>
    <rPh sb="43" eb="44">
      <t>オク</t>
    </rPh>
    <phoneticPr fontId="2"/>
  </si>
  <si>
    <t>　◆各テキストの内容・価格等は予告なく変更になる場合があります。</t>
    <rPh sb="2" eb="3">
      <t>カク</t>
    </rPh>
    <rPh sb="8" eb="10">
      <t>ナイヨウ</t>
    </rPh>
    <rPh sb="11" eb="13">
      <t>カカク</t>
    </rPh>
    <rPh sb="13" eb="14">
      <t>トウ</t>
    </rPh>
    <rPh sb="15" eb="17">
      <t>ヨコク</t>
    </rPh>
    <rPh sb="19" eb="21">
      <t>ヘンコウ</t>
    </rPh>
    <rPh sb="24" eb="26">
      <t>バアイ</t>
    </rPh>
    <phoneticPr fontId="2"/>
  </si>
  <si>
    <t xml:space="preserve"> ★「テキスト名」欄からご希望のテキストを選択の上、数量を入力ください（その他の項目は自動で入力されます）</t>
    <rPh sb="7" eb="8">
      <t>メイ</t>
    </rPh>
    <rPh sb="9" eb="10">
      <t>ラン</t>
    </rPh>
    <rPh sb="13" eb="15">
      <t>キボウ</t>
    </rPh>
    <rPh sb="21" eb="23">
      <t>センタク</t>
    </rPh>
    <rPh sb="24" eb="25">
      <t>ウエ</t>
    </rPh>
    <rPh sb="26" eb="28">
      <t>スウリョウ</t>
    </rPh>
    <rPh sb="29" eb="31">
      <t>ニュウリョク</t>
    </rPh>
    <rPh sb="38" eb="39">
      <t>タ</t>
    </rPh>
    <rPh sb="40" eb="42">
      <t>コウモク</t>
    </rPh>
    <rPh sb="43" eb="45">
      <t>ジドウ</t>
    </rPh>
    <rPh sb="46" eb="48">
      <t>ニュウリョク</t>
    </rPh>
    <phoneticPr fontId="8"/>
  </si>
  <si>
    <t>日立アカデミー自習テキスト申込書</t>
    <rPh sb="7" eb="9">
      <t>ジシュウ</t>
    </rPh>
    <phoneticPr fontId="8"/>
  </si>
  <si>
    <t>＊印（☑）がないままお申し込みいただいた場合、電話またはメールで連絡させていただきます。</t>
    <phoneticPr fontId="8"/>
  </si>
  <si>
    <t>ご記入いただきます個人情報に関し、上記個人情報の取扱いに同意いただける方は、チェックボックスに印（☑）をご記入のうえ、お申し込みください。</t>
    <phoneticPr fontId="8"/>
  </si>
  <si>
    <t>口座名称：（株）日立アカデミー</t>
    <rPh sb="0" eb="2">
      <t>コウザ</t>
    </rPh>
    <rPh sb="2" eb="4">
      <t>メイショウ</t>
    </rPh>
    <phoneticPr fontId="2"/>
  </si>
  <si>
    <t>　税率等が変更になった場合は、新税率を適用した金額になります。</t>
    <phoneticPr fontId="2"/>
  </si>
  <si>
    <t>　◆テキストの価格は、上記に記載されている所定の価格が適用されます。</t>
    <rPh sb="7" eb="9">
      <t>カカク</t>
    </rPh>
    <rPh sb="11" eb="12">
      <t>ウエ</t>
    </rPh>
    <rPh sb="12" eb="13">
      <t>キ</t>
    </rPh>
    <rPh sb="14" eb="16">
      <t>キサイ</t>
    </rPh>
    <rPh sb="21" eb="23">
      <t>ショテイ</t>
    </rPh>
    <rPh sb="24" eb="26">
      <t>カカク</t>
    </rPh>
    <rPh sb="27" eb="29">
      <t>テキヨウ</t>
    </rPh>
    <phoneticPr fontId="2"/>
  </si>
  <si>
    <t>システム開発</t>
    <phoneticPr fontId="2"/>
  </si>
  <si>
    <t>プログラミング</t>
    <phoneticPr fontId="2"/>
  </si>
  <si>
    <t>　◆事前のお振込みとさせていただきます。請求書をお送りしますので、下記口座へお振り込みください。</t>
    <rPh sb="20" eb="23">
      <t>セイキュウショ</t>
    </rPh>
    <rPh sb="25" eb="26">
      <t>ソウ</t>
    </rPh>
    <rPh sb="33" eb="35">
      <t>カキ</t>
    </rPh>
    <rPh sb="35" eb="37">
      <t>コウザ</t>
    </rPh>
    <rPh sb="39" eb="40">
      <t>フ</t>
    </rPh>
    <rPh sb="41" eb="42">
      <t>コ</t>
    </rPh>
    <phoneticPr fontId="2"/>
  </si>
  <si>
    <t>　◆お客さまが所定のお申し込み手続きを行い、当社がそれを承諾した時点でお申し込み契約が成立したものとします。</t>
    <rPh sb="7" eb="9">
      <t>ショテイ</t>
    </rPh>
    <rPh sb="11" eb="12">
      <t>サル</t>
    </rPh>
    <rPh sb="13" eb="14">
      <t>コ</t>
    </rPh>
    <rPh sb="15" eb="17">
      <t>テツヅ</t>
    </rPh>
    <rPh sb="19" eb="20">
      <t>オコナ</t>
    </rPh>
    <rPh sb="22" eb="24">
      <t>トウシャ</t>
    </rPh>
    <rPh sb="28" eb="30">
      <t>ショウダク</t>
    </rPh>
    <rPh sb="32" eb="34">
      <t>ジテン</t>
    </rPh>
    <rPh sb="36" eb="37">
      <t>モウ</t>
    </rPh>
    <rPh sb="38" eb="39">
      <t>コ</t>
    </rPh>
    <rPh sb="40" eb="42">
      <t>ケイヤク</t>
    </rPh>
    <rPh sb="43" eb="45">
      <t>セイリツ</t>
    </rPh>
    <phoneticPr fontId="2"/>
  </si>
  <si>
    <t>　◆お振込手数料は、お客さまのご負担でお願いします。</t>
    <rPh sb="3" eb="5">
      <t>フリコ</t>
    </rPh>
    <rPh sb="5" eb="8">
      <t>テスウリョウ</t>
    </rPh>
    <rPh sb="16" eb="18">
      <t>フタン</t>
    </rPh>
    <rPh sb="20" eb="21">
      <t>ネガ</t>
    </rPh>
    <phoneticPr fontId="2"/>
  </si>
  <si>
    <t>■ご記入いただきます個人情報は、株式会社日立製作所および株式会社日立アカデミーが教材の発送、請求書の発行・発送、</t>
    <phoneticPr fontId="8"/>
  </si>
  <si>
    <t>■テキスト、請求書、研修サービスガイドなどの送付については、お客さまの個人情報を業務委託先に委託する場合があります。</t>
    <rPh sb="46" eb="48">
      <t>イタク</t>
    </rPh>
    <phoneticPr fontId="8"/>
  </si>
  <si>
    <t>Ｅ-Ｍ a i l</t>
    <phoneticPr fontId="2"/>
  </si>
  <si>
    <t>　　お客さまは事前の書面による承諾がない限り、いかなる形態においてもその全部、</t>
    <rPh sb="7" eb="9">
      <t>ジゼン</t>
    </rPh>
    <rPh sb="10" eb="12">
      <t>ショメン</t>
    </rPh>
    <rPh sb="15" eb="17">
      <t>ショウダク</t>
    </rPh>
    <rPh sb="20" eb="21">
      <t>カギ</t>
    </rPh>
    <rPh sb="27" eb="29">
      <t>ケイタイ</t>
    </rPh>
    <rPh sb="36" eb="38">
      <t>ゼンブ</t>
    </rPh>
    <phoneticPr fontId="2"/>
  </si>
  <si>
    <t>　　　株式会社　日立アカデミー　統括窓口責任者　</t>
    <rPh sb="3" eb="7">
      <t>カブシキガイシャ</t>
    </rPh>
    <rPh sb="8" eb="10">
      <t>ヒタチ</t>
    </rPh>
    <rPh sb="16" eb="18">
      <t>トウカツ</t>
    </rPh>
    <rPh sb="18" eb="20">
      <t>マドグチ</t>
    </rPh>
    <rPh sb="20" eb="23">
      <t>セキニンシャ</t>
    </rPh>
    <phoneticPr fontId="8"/>
  </si>
  <si>
    <t xml:space="preserve">      〒110－0015 東京都台東区東上野二丁目16番1号　上野イーストタワー18階 </t>
    <phoneticPr fontId="2"/>
  </si>
  <si>
    <t xml:space="preserve">      電話番号：03-6284-3900</t>
    <phoneticPr fontId="2"/>
  </si>
  <si>
    <t>　　　https://www.hitachi-ac.co.jp/utility/privacy/　（個人情報保護に関するお問い合わせ）</t>
    <phoneticPr fontId="8"/>
  </si>
  <si>
    <t>■お客さまが当社に対し、保有しているお客さまの個人情報の訂正、追加または削除を請求される場合、</t>
    <phoneticPr fontId="8"/>
  </si>
  <si>
    <t>　　または、苦情をお申し出になる場合は、下記までご請求ください。</t>
    <phoneticPr fontId="2"/>
  </si>
  <si>
    <t>　　（個人情報保護管理者：株式会社 日立アカデミー 情報セキュリティ統括責任者）</t>
    <rPh sb="18" eb="20">
      <t>ヒタチ</t>
    </rPh>
    <phoneticPr fontId="8"/>
  </si>
  <si>
    <t>　</t>
    <phoneticPr fontId="2"/>
  </si>
  <si>
    <t>【お問い合わせ／お申込先】 株式会社 日立アカデミー</t>
    <phoneticPr fontId="2"/>
  </si>
  <si>
    <t>　　E-Mail： hiac.info-kensyu.vq@hitachi.com</t>
    <phoneticPr fontId="2"/>
  </si>
  <si>
    <t>　　※お申込書送付時の注意※</t>
    <phoneticPr fontId="2"/>
  </si>
  <si>
    <t>　　　当社ではパスワード暗号化されたzipファイルは受信できません。送付の際はExcelファイル自体にパスワードをかけてお送りください。</t>
    <phoneticPr fontId="2"/>
  </si>
  <si>
    <t>＊上記のテキスト価格（税込）は、2024年10月時点の消費税（10％）に基づいた金額を表記しています。</t>
    <rPh sb="1" eb="2">
      <t>ウエ</t>
    </rPh>
    <rPh sb="2" eb="3">
      <t>キ</t>
    </rPh>
    <rPh sb="8" eb="10">
      <t>カカク</t>
    </rPh>
    <rPh sb="11" eb="13">
      <t>ゼイコ</t>
    </rPh>
    <rPh sb="20" eb="21">
      <t>ネン</t>
    </rPh>
    <rPh sb="23" eb="24">
      <t>ガツ</t>
    </rPh>
    <rPh sb="24" eb="26">
      <t>ジテン</t>
    </rPh>
    <rPh sb="27" eb="30">
      <t>ショウヒゼイ</t>
    </rPh>
    <rPh sb="36" eb="37">
      <t>モト</t>
    </rPh>
    <rPh sb="40" eb="42">
      <t>キンガク</t>
    </rPh>
    <rPh sb="43" eb="45">
      <t>ヒョウキ</t>
    </rPh>
    <phoneticPr fontId="2"/>
  </si>
  <si>
    <t>　　TEL（03）5471－8962　　FAX（03）5471－2564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</si>
</sst>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
    <numFmt numFmtId="177" formatCode="#,##0_ "/>
  </numFmts>
  <fonts count="30" x14ac:knownFonts="1">
    <font>
      <sz val="10"/>
      <name val="ＭＳ ゴシック"/>
      <family val="3"/>
      <charset val="128"/>
    </font>
    <font>
      <sz val="10"/>
      <name val="ＭＳ ゴシック"/>
      <family val="3"/>
      <charset val="128"/>
    </font>
    <font>
      <sz val="6"/>
      <name val="ＭＳ ゴシック"/>
      <family val="3"/>
      <charset val="128"/>
    </font>
    <font>
      <sz val="6"/>
      <name val="ＭＳ Ｐゴシック"/>
      <family val="3"/>
      <charset val="128"/>
    </font>
    <font>
      <sz val="10"/>
      <name val="ＭＳ Ｐゴシック"/>
      <family val="3"/>
      <charset val="128"/>
    </font>
    <font>
      <b/>
      <u/>
      <sz val="14"/>
      <name val="ＭＳ ゴシック"/>
      <family val="3"/>
      <charset val="128"/>
    </font>
    <font>
      <u/>
      <sz val="14"/>
      <name val="ＭＳ ゴシック"/>
      <family val="3"/>
      <charset val="128"/>
    </font>
    <font>
      <sz val="10"/>
      <name val="ＭＳ ゴシック"/>
      <family val="3"/>
      <charset val="128"/>
    </font>
    <font>
      <sz val="6"/>
      <name val="ＭＳ ゴシック"/>
      <family val="3"/>
      <charset val="128"/>
    </font>
    <font>
      <sz val="7"/>
      <name val="ＭＳ ゴシック"/>
      <family val="3"/>
      <charset val="128"/>
    </font>
    <font>
      <sz val="11"/>
      <name val="ＭＳ ゴシック"/>
      <family val="3"/>
      <charset val="128"/>
    </font>
    <font>
      <sz val="7.5"/>
      <name val="ＭＳ ゴシック"/>
      <family val="3"/>
      <charset val="128"/>
    </font>
    <font>
      <b/>
      <sz val="10"/>
      <name val="ＭＳ ゴシック"/>
      <family val="3"/>
      <charset val="128"/>
    </font>
    <font>
      <sz val="9"/>
      <name val="ＭＳ ゴシック"/>
      <family val="3"/>
      <charset val="128"/>
    </font>
    <font>
      <sz val="14"/>
      <color indexed="10"/>
      <name val="ＭＳ Ｐゴシック"/>
      <family val="3"/>
      <charset val="128"/>
    </font>
    <font>
      <sz val="11"/>
      <name val="ＭＳ Ｐゴシック"/>
      <family val="3"/>
      <charset val="128"/>
    </font>
    <font>
      <sz val="14"/>
      <name val="ＭＳ Ｐゴシック"/>
      <family val="3"/>
      <charset val="128"/>
    </font>
    <font>
      <b/>
      <sz val="14"/>
      <color indexed="10"/>
      <name val="ＭＳ Ｐゴシック"/>
      <family val="3"/>
      <charset val="128"/>
    </font>
    <font>
      <b/>
      <sz val="12"/>
      <color indexed="10"/>
      <name val="ＭＳ Ｐゴシック"/>
      <family val="3"/>
      <charset val="128"/>
    </font>
    <font>
      <b/>
      <sz val="7.5"/>
      <name val="ＭＳ Ｐゴシック"/>
      <family val="3"/>
      <charset val="128"/>
    </font>
    <font>
      <b/>
      <sz val="18"/>
      <name val="ＭＳ Ｐゴシック"/>
      <family val="3"/>
      <charset val="128"/>
    </font>
    <font>
      <sz val="7.5"/>
      <name val="ＭＳ Ｐゴシック"/>
      <family val="3"/>
      <charset val="128"/>
    </font>
    <font>
      <sz val="8"/>
      <name val="ＭＳ Ｐゴシック"/>
      <family val="3"/>
      <charset val="128"/>
    </font>
    <font>
      <b/>
      <sz val="10"/>
      <color indexed="57"/>
      <name val="ＭＳ Ｐゴシック"/>
      <family val="3"/>
      <charset val="128"/>
    </font>
    <font>
      <u/>
      <sz val="10"/>
      <name val="ＭＳ ゴシック"/>
      <family val="3"/>
      <charset val="128"/>
    </font>
    <font>
      <b/>
      <sz val="9"/>
      <name val="ＭＳ ゴシック"/>
      <family val="3"/>
      <charset val="128"/>
    </font>
    <font>
      <sz val="9"/>
      <name val="ＭＳ Ｐゴシック"/>
      <family val="3"/>
      <charset val="128"/>
    </font>
    <font>
      <sz val="9"/>
      <color rgb="FF000000"/>
      <name val="MS UI Gothic"/>
      <family val="3"/>
      <charset val="128"/>
    </font>
    <font>
      <sz val="8"/>
      <color theme="1"/>
      <name val="ＭＳ Ｐゴシック"/>
      <family val="3"/>
      <charset val="128"/>
    </font>
    <font>
      <b/>
      <sz val="8"/>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theme="5" tint="0.79998168889431442"/>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diagonal/>
    </border>
    <border>
      <left style="thick">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xf numFmtId="38" fontId="1" fillId="0" borderId="0" applyFont="0" applyFill="0" applyBorder="0" applyAlignment="0" applyProtection="0"/>
    <xf numFmtId="0" fontId="15" fillId="0" borderId="0"/>
  </cellStyleXfs>
  <cellXfs count="95">
    <xf numFmtId="0" fontId="0" fillId="0" borderId="0" xfId="0"/>
    <xf numFmtId="0" fontId="0" fillId="0" borderId="0" xfId="0" applyAlignment="1">
      <alignment vertical="center"/>
    </xf>
    <xf numFmtId="0" fontId="9" fillId="0" borderId="0" xfId="0" applyFont="1" applyAlignment="1">
      <alignment vertical="center"/>
    </xf>
    <xf numFmtId="0" fontId="0" fillId="0" borderId="0" xfId="0" applyAlignment="1">
      <alignment horizontal="center" vertical="center"/>
    </xf>
    <xf numFmtId="0" fontId="12" fillId="0" borderId="0" xfId="0" applyFont="1" applyAlignment="1">
      <alignment vertical="center"/>
    </xf>
    <xf numFmtId="0" fontId="5" fillId="0" borderId="0" xfId="0" applyFont="1" applyAlignment="1">
      <alignment horizontal="centerContinuous" vertical="center"/>
    </xf>
    <xf numFmtId="0" fontId="6" fillId="0" borderId="0" xfId="0" applyFont="1" applyAlignment="1">
      <alignment horizontal="centerContinuous" vertical="center"/>
    </xf>
    <xf numFmtId="0" fontId="1" fillId="2" borderId="1" xfId="0" applyFont="1" applyFill="1" applyBorder="1" applyAlignment="1">
      <alignment horizontal="centerContinuous" vertical="center"/>
    </xf>
    <xf numFmtId="0" fontId="1" fillId="2" borderId="2" xfId="0" applyFont="1" applyFill="1" applyBorder="1" applyAlignment="1">
      <alignment horizontal="centerContinuous" vertical="center"/>
    </xf>
    <xf numFmtId="0" fontId="0" fillId="2" borderId="3" xfId="0" applyFill="1" applyBorder="1" applyAlignment="1">
      <alignment horizontal="center" vertical="center"/>
    </xf>
    <xf numFmtId="0" fontId="1" fillId="2" borderId="3" xfId="0" applyFont="1" applyFill="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vertical="center"/>
    </xf>
    <xf numFmtId="38" fontId="7" fillId="0" borderId="3" xfId="1" applyFont="1" applyBorder="1" applyAlignment="1">
      <alignment horizontal="center" vertical="center"/>
    </xf>
    <xf numFmtId="0" fontId="4" fillId="0" borderId="4" xfId="0" applyFont="1" applyBorder="1" applyAlignment="1">
      <alignment horizontal="left" vertical="center"/>
    </xf>
    <xf numFmtId="0" fontId="7" fillId="0" borderId="5" xfId="0" applyFont="1" applyBorder="1" applyAlignment="1">
      <alignment vertical="center"/>
    </xf>
    <xf numFmtId="0" fontId="7" fillId="0" borderId="6" xfId="0" applyFont="1" applyBorder="1" applyAlignment="1">
      <alignment vertical="center"/>
    </xf>
    <xf numFmtId="0" fontId="4" fillId="3" borderId="3" xfId="0" applyFont="1" applyFill="1" applyBorder="1" applyAlignment="1">
      <alignment vertical="center" wrapText="1"/>
    </xf>
    <xf numFmtId="0" fontId="4" fillId="3" borderId="3" xfId="0" applyFont="1" applyFill="1" applyBorder="1" applyAlignment="1">
      <alignment vertical="center"/>
    </xf>
    <xf numFmtId="38" fontId="7" fillId="3" borderId="3" xfId="1" applyFont="1" applyFill="1" applyBorder="1" applyAlignment="1">
      <alignment horizontal="center" vertical="center"/>
    </xf>
    <xf numFmtId="0" fontId="4" fillId="0" borderId="7"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0" fillId="2" borderId="0" xfId="0" applyFill="1" applyAlignment="1">
      <alignment vertical="center"/>
    </xf>
    <xf numFmtId="0" fontId="13" fillId="0" borderId="0" xfId="0" applyFont="1" applyAlignment="1">
      <alignment vertical="center"/>
    </xf>
    <xf numFmtId="0" fontId="0" fillId="0" borderId="0" xfId="0" applyAlignment="1">
      <alignment horizontal="right" vertical="center"/>
    </xf>
    <xf numFmtId="0" fontId="12" fillId="4" borderId="0" xfId="0" applyFont="1" applyFill="1" applyAlignment="1">
      <alignment vertical="center"/>
    </xf>
    <xf numFmtId="0" fontId="24" fillId="2" borderId="0" xfId="0" applyFont="1" applyFill="1" applyAlignment="1">
      <alignment vertical="center"/>
    </xf>
    <xf numFmtId="0" fontId="4"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21" fillId="0" borderId="10" xfId="0" applyFont="1" applyBorder="1" applyAlignment="1">
      <alignment vertical="center"/>
    </xf>
    <xf numFmtId="0" fontId="9" fillId="0" borderId="10" xfId="0" applyFont="1" applyBorder="1" applyAlignment="1">
      <alignment vertical="center"/>
    </xf>
    <xf numFmtId="0" fontId="23" fillId="0" borderId="0" xfId="0" quotePrefix="1" applyFont="1" applyAlignment="1">
      <alignment vertical="center"/>
    </xf>
    <xf numFmtId="0" fontId="21" fillId="0" borderId="0" xfId="0" applyFont="1" applyAlignment="1">
      <alignment vertical="center"/>
    </xf>
    <xf numFmtId="0" fontId="14" fillId="5" borderId="11" xfId="2" applyFont="1" applyFill="1" applyBorder="1" applyAlignment="1">
      <alignment horizontal="right" vertical="center" wrapText="1"/>
    </xf>
    <xf numFmtId="0" fontId="16" fillId="5" borderId="0" xfId="2" applyFont="1" applyFill="1" applyAlignment="1">
      <alignment vertical="center" shrinkToFit="1"/>
    </xf>
    <xf numFmtId="0" fontId="17" fillId="0" borderId="0" xfId="2" applyFont="1" applyAlignment="1">
      <alignment vertical="center" wrapText="1"/>
    </xf>
    <xf numFmtId="0" fontId="11" fillId="0" borderId="0" xfId="0" applyFont="1" applyAlignment="1">
      <alignment vertical="center"/>
    </xf>
    <xf numFmtId="0" fontId="9" fillId="0" borderId="12" xfId="0" applyFont="1" applyBorder="1" applyAlignment="1">
      <alignment vertical="center"/>
    </xf>
    <xf numFmtId="0" fontId="10" fillId="0" borderId="0" xfId="0" applyFont="1" applyAlignment="1">
      <alignment vertical="center"/>
    </xf>
    <xf numFmtId="0" fontId="10" fillId="0" borderId="3" xfId="0" applyFont="1" applyBorder="1" applyAlignment="1">
      <alignment horizontal="center" vertical="center"/>
    </xf>
    <xf numFmtId="0" fontId="10" fillId="5" borderId="13" xfId="0" applyFont="1" applyFill="1" applyBorder="1" applyAlignment="1">
      <alignment vertical="center"/>
    </xf>
    <xf numFmtId="0" fontId="10" fillId="6" borderId="3" xfId="0" applyFont="1" applyFill="1" applyBorder="1" applyAlignment="1">
      <alignment horizontal="center" vertical="center"/>
    </xf>
    <xf numFmtId="0" fontId="15" fillId="0" borderId="3" xfId="0" applyFont="1" applyBorder="1" applyAlignment="1">
      <alignment vertical="center"/>
    </xf>
    <xf numFmtId="0" fontId="15" fillId="0" borderId="3" xfId="0" applyFont="1" applyBorder="1" applyAlignment="1" applyProtection="1">
      <alignment horizontal="center" vertical="center"/>
      <protection locked="0"/>
    </xf>
    <xf numFmtId="0" fontId="15" fillId="0" borderId="3" xfId="0" applyFont="1" applyBorder="1" applyAlignment="1" applyProtection="1">
      <alignment vertical="center"/>
      <protection locked="0"/>
    </xf>
    <xf numFmtId="0" fontId="25" fillId="5" borderId="13" xfId="0" applyFont="1" applyFill="1" applyBorder="1"/>
    <xf numFmtId="177" fontId="15" fillId="0" borderId="3" xfId="0" applyNumberFormat="1" applyFont="1" applyBorder="1" applyAlignment="1" applyProtection="1">
      <alignment horizontal="right" vertical="center"/>
      <protection locked="0"/>
    </xf>
    <xf numFmtId="177" fontId="15" fillId="0" borderId="3" xfId="0" applyNumberFormat="1" applyFont="1" applyBorder="1" applyAlignment="1">
      <alignment horizontal="right" vertical="center"/>
    </xf>
    <xf numFmtId="0" fontId="15" fillId="0" borderId="3" xfId="0" applyFont="1" applyBorder="1" applyAlignment="1" applyProtection="1">
      <alignment horizontal="center" vertical="center"/>
      <protection hidden="1"/>
    </xf>
    <xf numFmtId="177" fontId="15" fillId="0" borderId="3" xfId="0" applyNumberFormat="1" applyFont="1" applyBorder="1" applyAlignment="1" applyProtection="1">
      <alignment vertical="center"/>
      <protection hidden="1"/>
    </xf>
    <xf numFmtId="177" fontId="15" fillId="0" borderId="3" xfId="0" applyNumberFormat="1" applyFont="1" applyBorder="1" applyAlignment="1" applyProtection="1">
      <alignment horizontal="right" vertical="center"/>
      <protection hidden="1"/>
    </xf>
    <xf numFmtId="0" fontId="26" fillId="0" borderId="4" xfId="0" applyFont="1" applyBorder="1" applyAlignment="1">
      <alignment vertical="center"/>
    </xf>
    <xf numFmtId="0" fontId="26" fillId="0" borderId="10" xfId="0" applyFont="1" applyBorder="1" applyAlignment="1">
      <alignment vertical="center"/>
    </xf>
    <xf numFmtId="0" fontId="13" fillId="0" borderId="10" xfId="0" applyFont="1" applyBorder="1" applyAlignment="1">
      <alignment vertical="center"/>
    </xf>
    <xf numFmtId="0" fontId="13" fillId="0" borderId="14" xfId="0" applyFont="1" applyBorder="1" applyAlignment="1">
      <alignment vertical="center"/>
    </xf>
    <xf numFmtId="0" fontId="26" fillId="0" borderId="5" xfId="0" applyFont="1" applyBorder="1" applyAlignment="1">
      <alignment vertical="center"/>
    </xf>
    <xf numFmtId="0" fontId="26" fillId="0" borderId="0" xfId="0" applyFont="1" applyAlignment="1">
      <alignment vertical="center"/>
    </xf>
    <xf numFmtId="0" fontId="13" fillId="0" borderId="15" xfId="0" applyFont="1" applyBorder="1" applyAlignment="1">
      <alignment vertical="center"/>
    </xf>
    <xf numFmtId="0" fontId="26" fillId="0" borderId="12" xfId="0" applyFont="1" applyBorder="1" applyAlignment="1">
      <alignment vertical="center"/>
    </xf>
    <xf numFmtId="0" fontId="13" fillId="0" borderId="12" xfId="0" applyFont="1" applyBorder="1" applyAlignment="1">
      <alignment vertical="center"/>
    </xf>
    <xf numFmtId="0" fontId="13" fillId="0" borderId="16" xfId="0" applyFont="1" applyBorder="1" applyAlignment="1">
      <alignment vertical="center"/>
    </xf>
    <xf numFmtId="0" fontId="4" fillId="3" borderId="6" xfId="0" applyFont="1" applyFill="1" applyBorder="1" applyAlignment="1">
      <alignment horizontal="left" vertical="center"/>
    </xf>
    <xf numFmtId="0" fontId="7" fillId="3" borderId="2" xfId="0" applyFont="1" applyFill="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29" fillId="0" borderId="5" xfId="0" applyFont="1" applyBorder="1" applyAlignment="1">
      <alignment vertical="center"/>
    </xf>
    <xf numFmtId="0" fontId="29" fillId="0" borderId="6" xfId="0" applyFont="1" applyBorder="1" applyAlignment="1">
      <alignment vertical="center"/>
    </xf>
    <xf numFmtId="0" fontId="29" fillId="0" borderId="12" xfId="0" applyFont="1" applyBorder="1" applyAlignment="1">
      <alignment vertical="center"/>
    </xf>
    <xf numFmtId="0" fontId="10" fillId="0" borderId="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176" fontId="10" fillId="0" borderId="13" xfId="0" applyNumberFormat="1" applyFont="1" applyBorder="1" applyAlignment="1" applyProtection="1">
      <alignment horizontal="center" vertical="center"/>
      <protection locked="0"/>
    </xf>
    <xf numFmtId="176" fontId="10" fillId="0" borderId="2" xfId="0" applyNumberFormat="1"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10" fillId="0" borderId="1"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19" fillId="5" borderId="17" xfId="0" applyFont="1" applyFill="1" applyBorder="1" applyAlignment="1">
      <alignment horizontal="center" vertical="center"/>
    </xf>
    <xf numFmtId="0" fontId="19" fillId="5" borderId="18" xfId="0" applyFont="1" applyFill="1" applyBorder="1" applyAlignment="1">
      <alignment horizontal="center" vertical="center"/>
    </xf>
    <xf numFmtId="0" fontId="19" fillId="5" borderId="19" xfId="0" applyFont="1" applyFill="1" applyBorder="1" applyAlignment="1">
      <alignment horizontal="center" vertical="center"/>
    </xf>
    <xf numFmtId="0" fontId="15" fillId="0" borderId="1"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0" fillId="6" borderId="1" xfId="0" applyFont="1" applyFill="1" applyBorder="1" applyAlignment="1">
      <alignment horizontal="center" vertical="center"/>
    </xf>
    <xf numFmtId="0" fontId="10" fillId="6" borderId="2" xfId="0" applyFont="1" applyFill="1" applyBorder="1" applyAlignment="1">
      <alignment horizontal="center" vertical="center"/>
    </xf>
    <xf numFmtId="0" fontId="18" fillId="5" borderId="0" xfId="2" applyFont="1" applyFill="1" applyAlignment="1">
      <alignment vertical="center" wrapText="1"/>
    </xf>
    <xf numFmtId="0" fontId="18" fillId="5" borderId="20" xfId="2" applyFont="1" applyFill="1" applyBorder="1" applyAlignment="1">
      <alignment vertical="center" wrapText="1"/>
    </xf>
  </cellXfs>
  <cellStyles count="3">
    <cellStyle name="桁区切り" xfId="1" builtinId="6"/>
    <cellStyle name="標準" xfId="0" builtinId="0"/>
    <cellStyle name="標準_New_講習会申込書（集合）"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17</xdr:row>
          <xdr:rowOff>0</xdr:rowOff>
        </xdr:from>
        <xdr:to>
          <xdr:col>2</xdr:col>
          <xdr:colOff>0</xdr:colOff>
          <xdr:row>18</xdr:row>
          <xdr:rowOff>66675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808080"/>
          </a:outerShdw>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sheetPr>
  <dimension ref="A1:K52"/>
  <sheetViews>
    <sheetView tabSelected="1" view="pageBreakPreview" zoomScaleNormal="100" zoomScaleSheetLayoutView="100" workbookViewId="0">
      <selection activeCell="G55" sqref="G55"/>
    </sheetView>
  </sheetViews>
  <sheetFormatPr defaultRowHeight="12" x14ac:dyDescent="0.15"/>
  <cols>
    <col min="1" max="1" width="17.140625" style="1" customWidth="1"/>
    <col min="2" max="2" width="7.7109375" style="1" customWidth="1"/>
    <col min="3" max="3" width="35" style="1" customWidth="1"/>
    <col min="4" max="4" width="11.42578125" style="1" customWidth="1"/>
    <col min="5" max="5" width="10" style="1" customWidth="1"/>
    <col min="6" max="6" width="16" style="1" customWidth="1"/>
    <col min="7" max="7" width="12.28515625" style="1" customWidth="1"/>
    <col min="8" max="9" width="9.140625" style="1"/>
    <col min="10" max="10" width="19.85546875" style="1" hidden="1" customWidth="1"/>
    <col min="11" max="16384" width="9.140625" style="1"/>
  </cols>
  <sheetData>
    <row r="1" spans="1:10" ht="29.25" customHeight="1" x14ac:dyDescent="0.15">
      <c r="A1" s="29" t="s">
        <v>57</v>
      </c>
    </row>
    <row r="2" spans="1:10" s="2" customFormat="1" ht="15" customHeight="1" x14ac:dyDescent="0.15">
      <c r="A2" s="30" t="s">
        <v>36</v>
      </c>
    </row>
    <row r="3" spans="1:10" s="2" customFormat="1" ht="7.5" customHeight="1" x14ac:dyDescent="0.15">
      <c r="A3" s="31"/>
      <c r="B3" s="32"/>
      <c r="C3" s="32"/>
      <c r="D3" s="32"/>
      <c r="E3" s="32"/>
      <c r="F3" s="32"/>
      <c r="G3" s="32"/>
    </row>
    <row r="4" spans="1:10" s="2" customFormat="1" ht="15" customHeight="1" x14ac:dyDescent="0.15">
      <c r="A4" s="33" t="s">
        <v>29</v>
      </c>
    </row>
    <row r="5" spans="1:10" s="2" customFormat="1" ht="14.25" customHeight="1" x14ac:dyDescent="0.15">
      <c r="A5" s="65" t="s">
        <v>78</v>
      </c>
    </row>
    <row r="6" spans="1:10" s="2" customFormat="1" ht="14.25" customHeight="1" x14ac:dyDescent="0.15">
      <c r="A6" s="30" t="s">
        <v>68</v>
      </c>
    </row>
    <row r="7" spans="1:10" s="2" customFormat="1" ht="14.25" customHeight="1" x14ac:dyDescent="0.15">
      <c r="A7" s="30" t="s">
        <v>19</v>
      </c>
      <c r="J7" s="11" t="s">
        <v>0</v>
      </c>
    </row>
    <row r="8" spans="1:10" s="2" customFormat="1" ht="14.25" customHeight="1" x14ac:dyDescent="0.15">
      <c r="A8" s="30" t="s">
        <v>69</v>
      </c>
      <c r="J8" s="11" t="s">
        <v>1</v>
      </c>
    </row>
    <row r="9" spans="1:10" s="2" customFormat="1" ht="14.25" customHeight="1" x14ac:dyDescent="0.15">
      <c r="A9" s="65" t="s">
        <v>76</v>
      </c>
      <c r="J9" s="11" t="s">
        <v>2</v>
      </c>
    </row>
    <row r="10" spans="1:10" s="2" customFormat="1" ht="14.25" customHeight="1" x14ac:dyDescent="0.15">
      <c r="A10" s="65" t="s">
        <v>77</v>
      </c>
      <c r="J10" s="11"/>
    </row>
    <row r="11" spans="1:10" s="2" customFormat="1" ht="14.25" customHeight="1" x14ac:dyDescent="0.15">
      <c r="A11" s="65" t="s">
        <v>72</v>
      </c>
      <c r="J11" s="11" t="s">
        <v>3</v>
      </c>
    </row>
    <row r="12" spans="1:10" s="2" customFormat="1" ht="14.25" customHeight="1" x14ac:dyDescent="0.15">
      <c r="A12" s="65" t="s">
        <v>73</v>
      </c>
      <c r="J12" s="11"/>
    </row>
    <row r="13" spans="1:10" s="2" customFormat="1" ht="14.25" customHeight="1" x14ac:dyDescent="0.15">
      <c r="A13" s="65" t="s">
        <v>74</v>
      </c>
      <c r="J13" s="11"/>
    </row>
    <row r="14" spans="1:10" s="2" customFormat="1" ht="14.25" customHeight="1" x14ac:dyDescent="0.15">
      <c r="A14" s="65" t="s">
        <v>75</v>
      </c>
      <c r="J14" s="11"/>
    </row>
    <row r="15" spans="1:10" s="2" customFormat="1" ht="7.5" customHeight="1" x14ac:dyDescent="0.15">
      <c r="A15" s="34"/>
      <c r="J15" s="11"/>
    </row>
    <row r="16" spans="1:10" s="2" customFormat="1" ht="15" customHeight="1" thickBot="1" x14ac:dyDescent="0.2">
      <c r="A16" s="33" t="s">
        <v>30</v>
      </c>
      <c r="J16" s="11"/>
    </row>
    <row r="17" spans="1:11" s="2" customFormat="1" ht="15" customHeight="1" thickTop="1" x14ac:dyDescent="0.15">
      <c r="A17" s="84" t="s">
        <v>59</v>
      </c>
      <c r="B17" s="85"/>
      <c r="C17" s="85"/>
      <c r="D17" s="85"/>
      <c r="E17" s="85"/>
      <c r="F17" s="85"/>
      <c r="G17" s="86"/>
      <c r="J17" s="11"/>
    </row>
    <row r="18" spans="1:11" s="2" customFormat="1" ht="15" customHeight="1" x14ac:dyDescent="0.15">
      <c r="A18" s="35" t="s">
        <v>23</v>
      </c>
      <c r="B18" s="36"/>
      <c r="C18" s="93" t="s">
        <v>24</v>
      </c>
      <c r="D18" s="93"/>
      <c r="E18" s="93"/>
      <c r="F18" s="93"/>
      <c r="G18" s="94"/>
      <c r="H18" s="37"/>
      <c r="I18" s="37"/>
      <c r="J18" s="11"/>
      <c r="K18" s="37"/>
    </row>
    <row r="19" spans="1:11" s="2" customFormat="1" ht="15" customHeight="1" thickBot="1" x14ac:dyDescent="0.2">
      <c r="A19" s="78" t="s">
        <v>58</v>
      </c>
      <c r="B19" s="79"/>
      <c r="C19" s="79"/>
      <c r="D19" s="79"/>
      <c r="E19" s="79"/>
      <c r="F19" s="79"/>
      <c r="G19" s="80"/>
      <c r="J19" s="11"/>
    </row>
    <row r="20" spans="1:11" s="2" customFormat="1" ht="7.5" customHeight="1" thickTop="1" x14ac:dyDescent="0.15">
      <c r="A20" s="4"/>
      <c r="J20" s="11"/>
    </row>
    <row r="21" spans="1:11" s="2" customFormat="1" ht="7.5" customHeight="1" x14ac:dyDescent="0.15">
      <c r="A21" s="38"/>
      <c r="E21" s="39"/>
      <c r="F21" s="39"/>
      <c r="G21" s="39"/>
      <c r="J21" s="11"/>
    </row>
    <row r="22" spans="1:11" ht="20.25" customHeight="1" x14ac:dyDescent="0.15">
      <c r="A22" s="40"/>
      <c r="B22" s="40"/>
      <c r="C22" s="40"/>
      <c r="D22" s="40"/>
      <c r="E22" s="41" t="s">
        <v>18</v>
      </c>
      <c r="F22" s="73"/>
      <c r="G22" s="74"/>
      <c r="J22" s="11"/>
    </row>
    <row r="23" spans="1:11" ht="20.25" customHeight="1" x14ac:dyDescent="0.15">
      <c r="A23" s="41" t="s">
        <v>11</v>
      </c>
      <c r="B23" s="81"/>
      <c r="C23" s="82"/>
      <c r="D23" s="82"/>
      <c r="E23" s="82"/>
      <c r="F23" s="82"/>
      <c r="G23" s="83"/>
    </row>
    <row r="24" spans="1:11" ht="20.25" customHeight="1" x14ac:dyDescent="0.15">
      <c r="A24" s="41" t="s">
        <v>12</v>
      </c>
      <c r="B24" s="81"/>
      <c r="C24" s="82"/>
      <c r="D24" s="82"/>
      <c r="E24" s="82"/>
      <c r="F24" s="82"/>
      <c r="G24" s="83"/>
    </row>
    <row r="25" spans="1:11" ht="20.25" customHeight="1" x14ac:dyDescent="0.15">
      <c r="A25" s="41" t="s">
        <v>13</v>
      </c>
      <c r="B25" s="70"/>
      <c r="C25" s="71"/>
      <c r="D25" s="71"/>
      <c r="E25" s="71"/>
      <c r="F25" s="71"/>
      <c r="G25" s="72"/>
    </row>
    <row r="26" spans="1:11" ht="20.25" customHeight="1" x14ac:dyDescent="0.15">
      <c r="A26" s="41" t="s">
        <v>25</v>
      </c>
      <c r="B26" s="81" t="s">
        <v>53</v>
      </c>
      <c r="C26" s="82"/>
      <c r="D26" s="82"/>
      <c r="E26" s="82"/>
      <c r="F26" s="82"/>
      <c r="G26" s="83"/>
    </row>
    <row r="27" spans="1:11" ht="20.25" customHeight="1" x14ac:dyDescent="0.15">
      <c r="A27" s="41" t="s">
        <v>26</v>
      </c>
      <c r="B27" s="70"/>
      <c r="C27" s="72"/>
      <c r="D27" s="41" t="s">
        <v>27</v>
      </c>
      <c r="E27" s="75"/>
      <c r="F27" s="76"/>
      <c r="G27" s="77"/>
      <c r="J27" s="11"/>
    </row>
    <row r="28" spans="1:11" ht="20.25" customHeight="1" x14ac:dyDescent="0.15">
      <c r="A28" s="41" t="s">
        <v>70</v>
      </c>
      <c r="B28" s="70"/>
      <c r="C28" s="71"/>
      <c r="D28" s="71"/>
      <c r="E28" s="71"/>
      <c r="F28" s="71"/>
      <c r="G28" s="72"/>
    </row>
    <row r="29" spans="1:11" ht="22.5" customHeight="1" x14ac:dyDescent="0.15">
      <c r="A29" s="47" t="s">
        <v>56</v>
      </c>
      <c r="B29" s="42"/>
      <c r="C29" s="42"/>
      <c r="D29" s="42"/>
      <c r="E29" s="42"/>
      <c r="F29" s="42"/>
      <c r="G29" s="42"/>
      <c r="J29" s="3"/>
    </row>
    <row r="30" spans="1:11" s="3" customFormat="1" ht="20.25" customHeight="1" x14ac:dyDescent="0.15">
      <c r="A30" s="41" t="s">
        <v>32</v>
      </c>
      <c r="B30" s="91" t="s">
        <v>35</v>
      </c>
      <c r="C30" s="92"/>
      <c r="D30" s="41" t="s">
        <v>31</v>
      </c>
      <c r="E30" s="43" t="s">
        <v>28</v>
      </c>
      <c r="F30" s="41" t="s">
        <v>20</v>
      </c>
      <c r="G30" s="41" t="s">
        <v>17</v>
      </c>
      <c r="J30" s="1"/>
    </row>
    <row r="31" spans="1:11" ht="20.25" customHeight="1" x14ac:dyDescent="0.15">
      <c r="A31" s="50" t="str">
        <f>IFERROR(VLOOKUP(B31,自習テキスト一覧・規約!$C$4:$E$8,2,FALSE),"")</f>
        <v/>
      </c>
      <c r="B31" s="87"/>
      <c r="C31" s="88"/>
      <c r="D31" s="51" t="str">
        <f>IFERROR(VLOOKUP(B31,自習テキスト一覧・規約!$C$4:$E$8,3,FALSE),"")</f>
        <v/>
      </c>
      <c r="E31" s="48"/>
      <c r="F31" s="52" t="str">
        <f t="shared" ref="F31:F36" si="0">IFERROR(D31*E31,"")</f>
        <v/>
      </c>
      <c r="G31" s="46"/>
    </row>
    <row r="32" spans="1:11" ht="20.25" customHeight="1" x14ac:dyDescent="0.15">
      <c r="A32" s="50" t="str">
        <f>IFERROR(VLOOKUP(B32,自習テキスト一覧・規約!$C$4:$E$8,2,FALSE),"")</f>
        <v/>
      </c>
      <c r="B32" s="87"/>
      <c r="C32" s="88"/>
      <c r="D32" s="51" t="str">
        <f>IFERROR(VLOOKUP(B32,自習テキスト一覧・規約!$C$4:$E$8,3,FALSE),"")</f>
        <v/>
      </c>
      <c r="E32" s="48"/>
      <c r="F32" s="52" t="str">
        <f t="shared" si="0"/>
        <v/>
      </c>
      <c r="G32" s="46"/>
    </row>
    <row r="33" spans="1:7" ht="20.25" customHeight="1" x14ac:dyDescent="0.15">
      <c r="A33" s="50" t="str">
        <f>IFERROR(VLOOKUP(B33,自習テキスト一覧・規約!$C$4:$E$8,2,FALSE),"")</f>
        <v/>
      </c>
      <c r="B33" s="87"/>
      <c r="C33" s="88"/>
      <c r="D33" s="51" t="str">
        <f>IFERROR(VLOOKUP(B33,自習テキスト一覧・規約!$C$4:$E$8,3,FALSE),"")</f>
        <v/>
      </c>
      <c r="E33" s="48"/>
      <c r="F33" s="52" t="str">
        <f t="shared" si="0"/>
        <v/>
      </c>
      <c r="G33" s="46"/>
    </row>
    <row r="34" spans="1:7" ht="20.25" customHeight="1" x14ac:dyDescent="0.15">
      <c r="A34" s="50" t="str">
        <f>IFERROR(VLOOKUP(B34,自習テキスト一覧・規約!$C$4:$E$8,2,FALSE),"")</f>
        <v/>
      </c>
      <c r="B34" s="87"/>
      <c r="C34" s="88"/>
      <c r="D34" s="51" t="str">
        <f>IFERROR(VLOOKUP(B34,自習テキスト一覧・規約!$C$4:$E$8,3,FALSE),"")</f>
        <v/>
      </c>
      <c r="E34" s="48"/>
      <c r="F34" s="52" t="str">
        <f t="shared" si="0"/>
        <v/>
      </c>
      <c r="G34" s="46"/>
    </row>
    <row r="35" spans="1:7" ht="20.25" customHeight="1" x14ac:dyDescent="0.15">
      <c r="A35" s="50" t="str">
        <f>IFERROR(VLOOKUP(B35,自習テキスト一覧・規約!$C$4:$E$8,2,FALSE),"")</f>
        <v/>
      </c>
      <c r="B35" s="87"/>
      <c r="C35" s="88"/>
      <c r="D35" s="51" t="str">
        <f>IFERROR(VLOOKUP(B35,自習テキスト一覧・規約!$C$4:$E$8,3,FALSE),"")</f>
        <v/>
      </c>
      <c r="E35" s="48"/>
      <c r="F35" s="52" t="str">
        <f t="shared" si="0"/>
        <v/>
      </c>
      <c r="G35" s="46"/>
    </row>
    <row r="36" spans="1:7" ht="20.25" customHeight="1" x14ac:dyDescent="0.15">
      <c r="A36" s="50" t="str">
        <f>IFERROR(VLOOKUP(B36,自習テキスト一覧・規約!$C$4:$E$8,2,FALSE),"")</f>
        <v/>
      </c>
      <c r="B36" s="87"/>
      <c r="C36" s="88"/>
      <c r="D36" s="51" t="str">
        <f>IFERROR(VLOOKUP(B36,自習テキスト一覧・規約!$C$4:$E$8,3,FALSE),"")</f>
        <v/>
      </c>
      <c r="E36" s="48"/>
      <c r="F36" s="52" t="str">
        <f t="shared" si="0"/>
        <v/>
      </c>
      <c r="G36" s="46"/>
    </row>
    <row r="37" spans="1:7" ht="20.25" customHeight="1" x14ac:dyDescent="0.15">
      <c r="A37" s="50" t="str">
        <f>IFERROR(VLOOKUP(B37,自習テキスト一覧・規約!$C$4:$E$8,2,FALSE),"")</f>
        <v/>
      </c>
      <c r="B37" s="87"/>
      <c r="C37" s="88"/>
      <c r="D37" s="51" t="str">
        <f>IFERROR(VLOOKUP(B37,自習テキスト一覧・規約!$C$4:$E$8,3,FALSE),"")</f>
        <v/>
      </c>
      <c r="E37" s="48"/>
      <c r="F37" s="52" t="str">
        <f t="shared" ref="F37:F40" si="1">IFERROR(D37*E37,"")</f>
        <v/>
      </c>
      <c r="G37" s="46"/>
    </row>
    <row r="38" spans="1:7" ht="20.25" customHeight="1" x14ac:dyDescent="0.15">
      <c r="A38" s="50" t="str">
        <f>IFERROR(VLOOKUP(B38,自習テキスト一覧・規約!$C$4:$E$8,2,FALSE),"")</f>
        <v/>
      </c>
      <c r="B38" s="87"/>
      <c r="C38" s="88"/>
      <c r="D38" s="51" t="str">
        <f>IFERROR(VLOOKUP(B38,自習テキスト一覧・規約!$C$4:$E$8,3,FALSE),"")</f>
        <v/>
      </c>
      <c r="E38" s="48"/>
      <c r="F38" s="52" t="str">
        <f t="shared" si="1"/>
        <v/>
      </c>
      <c r="G38" s="46"/>
    </row>
    <row r="39" spans="1:7" ht="20.25" customHeight="1" x14ac:dyDescent="0.15">
      <c r="A39" s="50" t="str">
        <f>IFERROR(VLOOKUP(B39,自習テキスト一覧・規約!$C$4:$E$8,2,FALSE),"")</f>
        <v/>
      </c>
      <c r="B39" s="87"/>
      <c r="C39" s="88"/>
      <c r="D39" s="51" t="str">
        <f>IFERROR(VLOOKUP(B39,自習テキスト一覧・規約!$C$4:$E$8,3,FALSE),"")</f>
        <v/>
      </c>
      <c r="E39" s="48"/>
      <c r="F39" s="52" t="str">
        <f t="shared" si="1"/>
        <v/>
      </c>
      <c r="G39" s="46"/>
    </row>
    <row r="40" spans="1:7" ht="20.25" customHeight="1" x14ac:dyDescent="0.15">
      <c r="A40" s="50" t="str">
        <f>IFERROR(VLOOKUP(B40,自習テキスト一覧・規約!$C$4:$E$8,2,FALSE),"")</f>
        <v/>
      </c>
      <c r="B40" s="87"/>
      <c r="C40" s="88"/>
      <c r="D40" s="51" t="str">
        <f>IFERROR(VLOOKUP(B40,自習テキスト一覧・規約!$C$4:$E$8,3,FALSE),"")</f>
        <v/>
      </c>
      <c r="E40" s="48"/>
      <c r="F40" s="52" t="str">
        <f t="shared" si="1"/>
        <v/>
      </c>
      <c r="G40" s="46"/>
    </row>
    <row r="41" spans="1:7" ht="20.25" customHeight="1" x14ac:dyDescent="0.15">
      <c r="A41" s="45"/>
      <c r="B41" s="89" t="s">
        <v>14</v>
      </c>
      <c r="C41" s="90"/>
      <c r="D41" s="44"/>
      <c r="E41" s="49">
        <f>SUM(E31:E40)</f>
        <v>0</v>
      </c>
      <c r="F41" s="49">
        <f>SUM(F31:F40)</f>
        <v>0</v>
      </c>
      <c r="G41" s="44"/>
    </row>
    <row r="42" spans="1:7" ht="7.5" customHeight="1" x14ac:dyDescent="0.15"/>
    <row r="43" spans="1:7" ht="14.25" customHeight="1" x14ac:dyDescent="0.15">
      <c r="A43" s="34" t="s">
        <v>15</v>
      </c>
      <c r="B43" s="28"/>
      <c r="C43" s="28"/>
    </row>
    <row r="44" spans="1:7" ht="14.25" customHeight="1" x14ac:dyDescent="0.15">
      <c r="A44" s="34" t="s">
        <v>16</v>
      </c>
      <c r="B44" s="28"/>
      <c r="C44" s="28"/>
    </row>
    <row r="45" spans="1:7" ht="14.25" customHeight="1" x14ac:dyDescent="0.15">
      <c r="A45" s="53" t="s">
        <v>80</v>
      </c>
      <c r="B45" s="54"/>
      <c r="C45" s="54"/>
      <c r="D45" s="55"/>
      <c r="E45" s="55"/>
      <c r="F45" s="55"/>
      <c r="G45" s="56"/>
    </row>
    <row r="46" spans="1:7" ht="14.25" customHeight="1" x14ac:dyDescent="0.15">
      <c r="A46" s="57" t="s">
        <v>81</v>
      </c>
      <c r="B46" s="58"/>
      <c r="C46" s="58"/>
      <c r="D46" s="24"/>
      <c r="E46" s="24"/>
      <c r="F46" s="24"/>
      <c r="G46" s="59"/>
    </row>
    <row r="47" spans="1:7" ht="14.25" customHeight="1" x14ac:dyDescent="0.15">
      <c r="A47" s="57" t="s">
        <v>85</v>
      </c>
      <c r="B47" s="58"/>
      <c r="C47" s="58"/>
      <c r="D47" s="24"/>
      <c r="E47" s="24"/>
      <c r="F47" s="24"/>
      <c r="G47" s="59"/>
    </row>
    <row r="48" spans="1:7" ht="14.25" customHeight="1" x14ac:dyDescent="0.15">
      <c r="A48" s="67" t="s">
        <v>82</v>
      </c>
      <c r="B48" s="58"/>
      <c r="C48" s="66"/>
      <c r="D48" s="24"/>
      <c r="E48" s="24"/>
      <c r="F48" s="24"/>
      <c r="G48" s="59"/>
    </row>
    <row r="49" spans="1:7" ht="14.25" customHeight="1" x14ac:dyDescent="0.15">
      <c r="A49" s="68" t="s">
        <v>83</v>
      </c>
      <c r="B49" s="60"/>
      <c r="C49" s="69"/>
      <c r="D49" s="61"/>
      <c r="E49" s="61"/>
      <c r="F49" s="61"/>
      <c r="G49" s="62"/>
    </row>
    <row r="52" spans="1:7" x14ac:dyDescent="0.15">
      <c r="C52" s="1" t="s">
        <v>79</v>
      </c>
    </row>
  </sheetData>
  <mergeCells count="23">
    <mergeCell ref="A17:G17"/>
    <mergeCell ref="B34:C34"/>
    <mergeCell ref="B35:C35"/>
    <mergeCell ref="B41:C41"/>
    <mergeCell ref="B37:C37"/>
    <mergeCell ref="B38:C38"/>
    <mergeCell ref="B39:C39"/>
    <mergeCell ref="B40:C40"/>
    <mergeCell ref="B30:C30"/>
    <mergeCell ref="B31:C31"/>
    <mergeCell ref="B32:C32"/>
    <mergeCell ref="B33:C33"/>
    <mergeCell ref="B36:C36"/>
    <mergeCell ref="C18:G18"/>
    <mergeCell ref="B28:G28"/>
    <mergeCell ref="F22:G22"/>
    <mergeCell ref="E27:G27"/>
    <mergeCell ref="B27:C27"/>
    <mergeCell ref="A19:G19"/>
    <mergeCell ref="B26:G26"/>
    <mergeCell ref="B23:G23"/>
    <mergeCell ref="B24:G24"/>
    <mergeCell ref="B25:G25"/>
  </mergeCells>
  <phoneticPr fontId="2"/>
  <dataValidations count="1">
    <dataValidation type="list" allowBlank="1" showInputMessage="1" showErrorMessage="1" sqref="B31:C40" xr:uid="{00000000-0002-0000-0000-000000000000}">
      <formula1>$J$7:$J$11</formula1>
    </dataValidation>
  </dataValidations>
  <pageMargins left="0.33" right="0.21"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5" r:id="rId4" name="Check Box 101">
              <controlPr locked="0" defaultSize="0" autoFill="0" autoLine="0" autoPict="0">
                <anchor moveWithCells="1" sizeWithCells="1">
                  <from>
                    <xdr:col>1</xdr:col>
                    <xdr:colOff>171450</xdr:colOff>
                    <xdr:row>17</xdr:row>
                    <xdr:rowOff>0</xdr:rowOff>
                  </from>
                  <to>
                    <xdr:col>2</xdr:col>
                    <xdr:colOff>0</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189"/>
  <sheetViews>
    <sheetView zoomScaleNormal="100" zoomScaleSheetLayoutView="100" workbookViewId="0">
      <selection activeCell="A10" sqref="A10"/>
    </sheetView>
  </sheetViews>
  <sheetFormatPr defaultRowHeight="12" x14ac:dyDescent="0.15"/>
  <cols>
    <col min="1" max="1" width="12.5703125" style="1" customWidth="1"/>
    <col min="2" max="2" width="9.140625" style="1"/>
    <col min="3" max="3" width="46.28515625" style="1" customWidth="1"/>
    <col min="4" max="4" width="17.85546875" style="1" customWidth="1"/>
    <col min="5" max="5" width="14.5703125" style="1" customWidth="1"/>
    <col min="6" max="6" width="3.5703125" style="1" customWidth="1"/>
    <col min="7" max="7" width="13.85546875" style="1" hidden="1" customWidth="1"/>
    <col min="8" max="16384" width="9.140625" style="1"/>
  </cols>
  <sheetData>
    <row r="1" spans="1:7" ht="20.25" customHeight="1" x14ac:dyDescent="0.15">
      <c r="A1" s="5" t="s">
        <v>33</v>
      </c>
      <c r="B1" s="6"/>
      <c r="C1" s="6"/>
      <c r="D1" s="6"/>
      <c r="E1" s="6"/>
    </row>
    <row r="2" spans="1:7" ht="9" customHeight="1" x14ac:dyDescent="0.15"/>
    <row r="3" spans="1:7" s="3" customFormat="1" ht="15" customHeight="1" x14ac:dyDescent="0.15">
      <c r="A3" s="7" t="s">
        <v>5</v>
      </c>
      <c r="B3" s="8"/>
      <c r="C3" s="9" t="s">
        <v>34</v>
      </c>
      <c r="D3" s="9" t="s">
        <v>39</v>
      </c>
      <c r="E3" s="10" t="s">
        <v>4</v>
      </c>
    </row>
    <row r="4" spans="1:7" ht="15" customHeight="1" x14ac:dyDescent="0.15">
      <c r="A4" s="63" t="s">
        <v>63</v>
      </c>
      <c r="B4" s="64"/>
      <c r="C4" s="17"/>
      <c r="D4" s="18"/>
      <c r="E4" s="19"/>
      <c r="G4" s="17"/>
    </row>
    <row r="5" spans="1:7" ht="15" customHeight="1" x14ac:dyDescent="0.15">
      <c r="A5" s="14" t="s">
        <v>64</v>
      </c>
      <c r="B5" s="20" t="s">
        <v>6</v>
      </c>
      <c r="C5" s="11" t="s">
        <v>0</v>
      </c>
      <c r="D5" s="12" t="s">
        <v>7</v>
      </c>
      <c r="E5" s="13">
        <v>4400</v>
      </c>
      <c r="G5" s="11" t="s">
        <v>0</v>
      </c>
    </row>
    <row r="6" spans="1:7" ht="15" customHeight="1" x14ac:dyDescent="0.15">
      <c r="A6" s="15"/>
      <c r="B6" s="21"/>
      <c r="C6" s="11" t="s">
        <v>1</v>
      </c>
      <c r="D6" s="12" t="s">
        <v>8</v>
      </c>
      <c r="E6" s="13">
        <v>4400</v>
      </c>
      <c r="G6" s="11" t="s">
        <v>1</v>
      </c>
    </row>
    <row r="7" spans="1:7" ht="15" customHeight="1" x14ac:dyDescent="0.15">
      <c r="A7" s="15"/>
      <c r="B7" s="21"/>
      <c r="C7" s="11" t="s">
        <v>2</v>
      </c>
      <c r="D7" s="12" t="s">
        <v>9</v>
      </c>
      <c r="E7" s="13">
        <v>4400</v>
      </c>
      <c r="G7" s="11" t="s">
        <v>2</v>
      </c>
    </row>
    <row r="8" spans="1:7" ht="15" customHeight="1" x14ac:dyDescent="0.15">
      <c r="A8" s="16"/>
      <c r="B8" s="22"/>
      <c r="C8" s="11" t="s">
        <v>3</v>
      </c>
      <c r="D8" s="12" t="s">
        <v>10</v>
      </c>
      <c r="E8" s="13">
        <v>4400</v>
      </c>
      <c r="G8" s="11" t="s">
        <v>3</v>
      </c>
    </row>
    <row r="9" spans="1:7" s="24" customFormat="1" ht="15" customHeight="1" x14ac:dyDescent="0.15">
      <c r="A9" s="24" t="s">
        <v>84</v>
      </c>
    </row>
    <row r="10" spans="1:7" s="24" customFormat="1" ht="15" customHeight="1" x14ac:dyDescent="0.15">
      <c r="A10" s="24" t="s">
        <v>61</v>
      </c>
    </row>
    <row r="11" spans="1:7" s="24" customFormat="1" ht="15" customHeight="1" x14ac:dyDescent="0.15">
      <c r="A11" s="24" t="s">
        <v>40</v>
      </c>
    </row>
    <row r="12" spans="1:7" ht="9" customHeight="1" x14ac:dyDescent="0.15"/>
    <row r="13" spans="1:7" ht="15" customHeight="1" x14ac:dyDescent="0.15">
      <c r="A13" s="4" t="s">
        <v>37</v>
      </c>
    </row>
    <row r="14" spans="1:7" ht="15" customHeight="1" x14ac:dyDescent="0.15">
      <c r="A14" s="27" t="s">
        <v>46</v>
      </c>
      <c r="B14" s="23"/>
    </row>
    <row r="15" spans="1:7" s="24" customFormat="1" ht="15" customHeight="1" x14ac:dyDescent="0.15">
      <c r="A15" s="24" t="s">
        <v>41</v>
      </c>
    </row>
    <row r="16" spans="1:7" s="24" customFormat="1" ht="15" customHeight="1" x14ac:dyDescent="0.15">
      <c r="A16" s="24" t="s">
        <v>62</v>
      </c>
    </row>
    <row r="17" spans="1:3" s="24" customFormat="1" ht="15" customHeight="1" x14ac:dyDescent="0.15">
      <c r="A17" s="24" t="s">
        <v>66</v>
      </c>
    </row>
    <row r="18" spans="1:3" ht="9" customHeight="1" x14ac:dyDescent="0.15"/>
    <row r="19" spans="1:3" ht="15" customHeight="1" x14ac:dyDescent="0.15">
      <c r="A19" s="27" t="s">
        <v>47</v>
      </c>
      <c r="B19" s="23"/>
    </row>
    <row r="20" spans="1:3" s="24" customFormat="1" ht="15" customHeight="1" x14ac:dyDescent="0.15">
      <c r="A20" s="24" t="s">
        <v>42</v>
      </c>
    </row>
    <row r="21" spans="1:3" s="24" customFormat="1" ht="15" customHeight="1" x14ac:dyDescent="0.15">
      <c r="A21" s="24" t="s">
        <v>54</v>
      </c>
    </row>
    <row r="22" spans="1:3" ht="9" customHeight="1" x14ac:dyDescent="0.15"/>
    <row r="23" spans="1:3" ht="15" customHeight="1" x14ac:dyDescent="0.15">
      <c r="A23" s="27" t="s">
        <v>48</v>
      </c>
      <c r="B23" s="23"/>
    </row>
    <row r="24" spans="1:3" ht="15" customHeight="1" x14ac:dyDescent="0.15">
      <c r="A24" s="24" t="s">
        <v>65</v>
      </c>
    </row>
    <row r="25" spans="1:3" ht="15" customHeight="1" x14ac:dyDescent="0.15">
      <c r="A25" s="24" t="s">
        <v>67</v>
      </c>
    </row>
    <row r="26" spans="1:3" ht="15" customHeight="1" x14ac:dyDescent="0.15">
      <c r="A26" s="24" t="s">
        <v>43</v>
      </c>
    </row>
    <row r="27" spans="1:3" ht="15" customHeight="1" x14ac:dyDescent="0.15">
      <c r="A27" s="24" t="s">
        <v>44</v>
      </c>
    </row>
    <row r="28" spans="1:3" ht="15" customHeight="1" x14ac:dyDescent="0.15">
      <c r="A28" s="24" t="s">
        <v>45</v>
      </c>
    </row>
    <row r="29" spans="1:3" ht="20.25" customHeight="1" x14ac:dyDescent="0.15">
      <c r="A29" s="24"/>
    </row>
    <row r="30" spans="1:3" ht="15" customHeight="1" x14ac:dyDescent="0.15">
      <c r="A30" s="24"/>
      <c r="B30" s="25" t="s">
        <v>22</v>
      </c>
      <c r="C30" s="26" t="s">
        <v>38</v>
      </c>
    </row>
    <row r="31" spans="1:3" ht="15" customHeight="1" x14ac:dyDescent="0.15">
      <c r="A31" s="24"/>
      <c r="C31" s="26" t="s">
        <v>21</v>
      </c>
    </row>
    <row r="32" spans="1:3" ht="26.25" customHeight="1" x14ac:dyDescent="0.15">
      <c r="A32" s="24"/>
      <c r="C32" s="26" t="s">
        <v>60</v>
      </c>
    </row>
    <row r="33" spans="1:2" ht="15" customHeight="1" x14ac:dyDescent="0.15">
      <c r="B33" s="2"/>
    </row>
    <row r="34" spans="1:2" ht="9" customHeight="1" x14ac:dyDescent="0.15"/>
    <row r="35" spans="1:2" ht="15" customHeight="1" x14ac:dyDescent="0.15">
      <c r="A35" s="23" t="s">
        <v>49</v>
      </c>
      <c r="B35" s="23"/>
    </row>
    <row r="36" spans="1:2" ht="15" customHeight="1" x14ac:dyDescent="0.15">
      <c r="A36" s="24" t="s">
        <v>55</v>
      </c>
    </row>
    <row r="37" spans="1:2" ht="15" customHeight="1" x14ac:dyDescent="0.15">
      <c r="A37" s="24" t="s">
        <v>50</v>
      </c>
    </row>
    <row r="38" spans="1:2" ht="15" customHeight="1" x14ac:dyDescent="0.15">
      <c r="A38" s="24" t="s">
        <v>51</v>
      </c>
    </row>
    <row r="39" spans="1:2" ht="15" customHeight="1" x14ac:dyDescent="0.15">
      <c r="A39" s="24" t="s">
        <v>71</v>
      </c>
    </row>
    <row r="40" spans="1:2" ht="15" customHeight="1" x14ac:dyDescent="0.15">
      <c r="A40" s="24" t="s">
        <v>52</v>
      </c>
    </row>
    <row r="41" spans="1:2" ht="15" customHeight="1" x14ac:dyDescent="0.15"/>
    <row r="42" spans="1:2" ht="15" customHeight="1" x14ac:dyDescent="0.15"/>
    <row r="43" spans="1:2" ht="15" customHeight="1" x14ac:dyDescent="0.15"/>
    <row r="44" spans="1:2" ht="15" customHeight="1" x14ac:dyDescent="0.15"/>
    <row r="45" spans="1:2" ht="15" customHeight="1" x14ac:dyDescent="0.15"/>
    <row r="46" spans="1:2" ht="15" customHeight="1" x14ac:dyDescent="0.15"/>
    <row r="47" spans="1:2" ht="15" customHeight="1" x14ac:dyDescent="0.15"/>
    <row r="48" spans="1: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sheetData>
  <sheetProtection sheet="1" objects="1" scenarios="1"/>
  <phoneticPr fontId="2"/>
  <pageMargins left="0.59055118110236227" right="0.11811023622047245" top="0.55118110236220474" bottom="0.15748031496062992"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D54397B31544243BAF146B1B82651DD" ma:contentTypeVersion="23" ma:contentTypeDescription="新しいドキュメントを作成します。" ma:contentTypeScope="" ma:versionID="3c6f96e9a0dfb3fee7013624c7610f8b">
  <xsd:schema xmlns:xsd="http://www.w3.org/2001/XMLSchema" xmlns:xs="http://www.w3.org/2001/XMLSchema" xmlns:p="http://schemas.microsoft.com/office/2006/metadata/properties" xmlns:ns2="d7437ae4-ea4b-4936-982b-4f0b9c0235b9" xmlns:ns3="cd088cb3-6f4e-459e-bcc5-c2e3e2faad74" xmlns:ns4="http://schemas.microsoft.com/sharepoint/v4" targetNamespace="http://schemas.microsoft.com/office/2006/metadata/properties" ma:root="true" ma:fieldsID="f81b0b7f1a6199640ea4370dbc1ccdec" ns2:_="" ns3:_="" ns4:_="">
    <xsd:import namespace="d7437ae4-ea4b-4936-982b-4f0b9c0235b9"/>
    <xsd:import namespace="cd088cb3-6f4e-459e-bcc5-c2e3e2faad7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4:IconOverlay" minOccurs="0"/>
                <xsd:element ref="ns3:MediaServiceGenerationTime" minOccurs="0"/>
                <xsd:element ref="ns3:MediaServiceEventHashCode" minOccurs="0"/>
                <xsd:element ref="ns3:_x30cf__x30a4__x30d1__x30fc__x30ea__x30f3__x30af_" minOccurs="0"/>
                <xsd:element ref="ns3:MediaServiceAutoKeyPoints" minOccurs="0"/>
                <xsd:element ref="ns3:MediaServiceKeyPoints" minOccurs="0"/>
                <xsd:element ref="ns3:MediaServiceLocation" minOccurs="0"/>
                <xsd:element ref="ns3:_x5099__x8003_" minOccurs="0"/>
                <xsd:element ref="ns3:MediaLengthInSeconds" minOccurs="0"/>
                <xsd:element ref="ns3:lcf76f155ced4ddcb4097134ff3c332f" minOccurs="0"/>
                <xsd:element ref="ns2:TaxCatchAll" minOccurs="0"/>
                <xsd:element ref="ns3:_x65e5__x6642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437ae4-ea4b-4936-982b-4f0b9c0235b9"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9" nillable="true" ma:displayName="分類の集約列" ma:hidden="true" ma:list="{ad099a4c-2290-40ee-b44d-82b7b3834ace}" ma:internalName="TaxCatchAll" ma:showField="CatchAllData" ma:web="d7437ae4-ea4b-4936-982b-4f0b9c0235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088cb3-6f4e-459e-bcc5-c2e3e2faad7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_x5099__x8003_" ma:index="25" nillable="true" ma:displayName="備考" ma:format="Dropdown" ma:internalName="_x5099__x8003_">
      <xsd:simpleType>
        <xsd:restriction base="dms:Text">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_x65e5__x6642_" ma:index="30" nillable="true" ma:displayName="日時" ma:format="DateOnly" ma:internalName="_x65e5__x6642_">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30cf__x30a4__x30d1__x30fc__x30ea__x30f3__x30af_ xmlns="cd088cb3-6f4e-459e-bcc5-c2e3e2faad74">
      <Url xsi:nil="true"/>
      <Description xsi:nil="true"/>
    </_x30cf__x30a4__x30d1__x30fc__x30ea__x30f3__x30af_>
    <_x5099__x8003_ xmlns="cd088cb3-6f4e-459e-bcc5-c2e3e2faad74" xsi:nil="true"/>
    <IconOverlay xmlns="http://schemas.microsoft.com/sharepoint/v4" xsi:nil="true"/>
    <_dlc_DocId xmlns="d7437ae4-ea4b-4936-982b-4f0b9c0235b9">7TNYDZK6PJY6-1248313821-13659775</_dlc_DocId>
    <_dlc_DocIdUrl xmlns="d7437ae4-ea4b-4936-982b-4f0b9c0235b9">
      <Url>https://hitachigroup.sharepoint.com/sites/hiacDEPT07/_layouts/15/DocIdRedir.aspx?ID=7TNYDZK6PJY6-1248313821-13659775</Url>
      <Description>7TNYDZK6PJY6-1248313821-13659775</Description>
    </_dlc_DocIdUrl>
    <lcf76f155ced4ddcb4097134ff3c332f xmlns="cd088cb3-6f4e-459e-bcc5-c2e3e2faad74">
      <Terms xmlns="http://schemas.microsoft.com/office/infopath/2007/PartnerControls"/>
    </lcf76f155ced4ddcb4097134ff3c332f>
    <_x65e5__x6642_ xmlns="cd088cb3-6f4e-459e-bcc5-c2e3e2faad74" xsi:nil="true"/>
    <TaxCatchAll xmlns="d7437ae4-ea4b-4936-982b-4f0b9c0235b9" xsi:nil="true"/>
    <_Flow_SignoffStatus xmlns="cd088cb3-6f4e-459e-bcc5-c2e3e2faad74"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1CD09AE-3588-4EE3-B9A4-F6F4FB0F0C3D}">
  <ds:schemaRefs>
    <ds:schemaRef ds:uri="http://schemas.microsoft.com/sharepoint/v3/contenttype/forms"/>
  </ds:schemaRefs>
</ds:datastoreItem>
</file>

<file path=customXml/itemProps2.xml><?xml version="1.0" encoding="utf-8"?>
<ds:datastoreItem xmlns:ds="http://schemas.openxmlformats.org/officeDocument/2006/customXml" ds:itemID="{D8FF164C-92CA-4212-BC3B-F8EE533F1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437ae4-ea4b-4936-982b-4f0b9c0235b9"/>
    <ds:schemaRef ds:uri="cd088cb3-6f4e-459e-bcc5-c2e3e2faad7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7A05A9-D290-4E1A-933C-6D257C60453C}">
  <ds:schemaRefs>
    <ds:schemaRef ds:uri="http://purl.org/dc/terms/"/>
    <ds:schemaRef ds:uri="http://schemas.openxmlformats.org/package/2006/metadata/core-properties"/>
    <ds:schemaRef ds:uri="cd088cb3-6f4e-459e-bcc5-c2e3e2faad74"/>
    <ds:schemaRef ds:uri="http://schemas.microsoft.com/office/2006/documentManagement/types"/>
    <ds:schemaRef ds:uri="http://schemas.microsoft.com/office/infopath/2007/PartnerControls"/>
    <ds:schemaRef ds:uri="http://purl.org/dc/elements/1.1/"/>
    <ds:schemaRef ds:uri="http://schemas.microsoft.com/office/2006/metadata/properties"/>
    <ds:schemaRef ds:uri="d7437ae4-ea4b-4936-982b-4f0b9c0235b9"/>
    <ds:schemaRef ds:uri="http://schemas.microsoft.com/sharepoint/v4"/>
    <ds:schemaRef ds:uri="http://www.w3.org/XML/1998/namespace"/>
    <ds:schemaRef ds:uri="http://purl.org/dc/dcmitype/"/>
  </ds:schemaRefs>
</ds:datastoreItem>
</file>

<file path=customXml/itemProps4.xml><?xml version="1.0" encoding="utf-8"?>
<ds:datastoreItem xmlns:ds="http://schemas.openxmlformats.org/officeDocument/2006/customXml" ds:itemID="{1DC92537-56CA-4F61-AA38-0FFD031EA87F}">
  <ds:schemaRefs>
    <ds:schemaRef ds:uri="http://schemas.microsoft.com/sharepoint/events"/>
  </ds:schemaRefs>
</ds:datastoreItem>
</file>

<file path=customXml/itemProps5.xml><?xml version="1.0" encoding="utf-8"?>
<ds:datastoreItem xmlns:ds="http://schemas.openxmlformats.org/officeDocument/2006/customXml" ds:itemID="{1A1CB890-272A-4471-82A9-6BF025EBDAA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自習テキスト申込書24v2</vt:lpstr>
      <vt:lpstr>自習テキスト一覧・規約</vt:lpstr>
      <vt:lpstr>自習テキスト一覧・規約!Print_Area</vt:lpstr>
      <vt:lpstr>自習テキスト申込書24v2!Print_Area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松下圭 / MATSUSHITA，KEI</dc:creator>
  <cp:lastModifiedBy>平井聡 / HIRAI，SATOSHI</cp:lastModifiedBy>
  <cp:lastPrinted>2021-10-04T07:59:00Z</cp:lastPrinted>
  <dcterms:created xsi:type="dcterms:W3CDTF">2007-06-14T08:04:44Z</dcterms:created>
  <dcterms:modified xsi:type="dcterms:W3CDTF">2024-09-26T03:48:37Z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SVC-11E-BlueMountain2SPO_22</vt:lpwstr>
  </property>
  <property fmtid="{D5CDD505-2E9C-101B-9397-08002B2CF9AE}" pid="3" name="display_urn:schemas-microsoft-com:office:office#Author">
    <vt:lpwstr>SVC-11E-BlueMountain2SPO_22</vt:lpwstr>
  </property>
  <property fmtid="{D5CDD505-2E9C-101B-9397-08002B2CF9AE}" pid="4" name="ContentTypeId">
    <vt:lpwstr>0x010100DD54397B31544243BAF146B1B82651DD</vt:lpwstr>
  </property>
  <property fmtid="{D5CDD505-2E9C-101B-9397-08002B2CF9AE}" pid="5" name="_dlc_DocIdItemGuid">
    <vt:lpwstr>a5a2f7e6-3cfb-4f43-b025-1fb5f747d196</vt:lpwstr>
  </property>
  <property fmtid="{D5CDD505-2E9C-101B-9397-08002B2CF9AE}" pid="6" name="MediaServiceImageTags">
    <vt:lpwstr/>
  </property>
</Properties>
</file>